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jo0012\Documents\2_Rutiner____\Delpension\"/>
    </mc:Choice>
  </mc:AlternateContent>
  <bookViews>
    <workbookView xWindow="0" yWindow="0" windowWidth="23040" windowHeight="9576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6" i="1"/>
  <c r="C10" i="1"/>
  <c r="C11" i="1" l="1"/>
  <c r="C13" i="1" s="1"/>
</calcChain>
</file>

<file path=xl/sharedStrings.xml><?xml version="1.0" encoding="utf-8"?>
<sst xmlns="http://schemas.openxmlformats.org/spreadsheetml/2006/main" count="15" uniqueCount="12">
  <si>
    <t>Summa lön och pension</t>
  </si>
  <si>
    <t>Lön efter beviljad delpensionsledighet</t>
  </si>
  <si>
    <t>Delpension från SPV</t>
  </si>
  <si>
    <t>Beräkning av lön och delpension</t>
  </si>
  <si>
    <t>(du måste arbeta minst 50 %)</t>
  </si>
  <si>
    <t>Ange din månadslön i kr</t>
  </si>
  <si>
    <t>Ange omfattning på arbetstid, den tid du ska arbeta</t>
  </si>
  <si>
    <t xml:space="preserve">Resultat </t>
  </si>
  <si>
    <t>Arbetstid</t>
  </si>
  <si>
    <t>Den totala procenten av heltidslön</t>
  </si>
  <si>
    <t>kr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</si>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</sst>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3" fontId="0" fillId="2" borderId="0" xfId="0" applyNumberFormat="1" applyFill="1"/>
    <xf numFmtId="9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tabSelected="1" workbookViewId="0">
      <selection activeCell="B5" sqref="B5"/>
    </sheetView>
  </sheetViews>
  <sheetFormatPr defaultRowHeight="14.4" x14ac:dyDescent="0.3"/>
  <cols>
    <col min="2" max="2" width="43.21875" customWidth="1"/>
    <col min="4" max="4" width="3.77734375" customWidth="1"/>
  </cols>
  <sheetData>
    <row r="2" spans="2:4" x14ac:dyDescent="0.3">
      <c r="B2" s="4" t="s">
        <v>3</v>
      </c>
    </row>
    <row r="5" spans="2:4" x14ac:dyDescent="0.3">
      <c r="B5" t="s">
        <v>5</v>
      </c>
      <c r="C5" s="2">
        <v>37500</v>
      </c>
      <c r="D5" t="s">
        <v>10</v>
      </c>
    </row>
    <row r="6" spans="2:4" x14ac:dyDescent="0.3">
      <c r="B6" t="s">
        <v>6</v>
      </c>
      <c r="C6" s="3">
        <v>0.5</v>
      </c>
    </row>
    <row r="7" spans="2:4" x14ac:dyDescent="0.3">
      <c r="B7" t="s">
        <v>4</v>
      </c>
      <c r="C7" s="3"/>
    </row>
    <row r="8" spans="2:4" x14ac:dyDescent="0.3">
      <c r="C8" s="3"/>
    </row>
    <row r="9" spans="2:4" x14ac:dyDescent="0.3">
      <c r="B9" s="4" t="s">
        <v>7</v>
      </c>
    </row>
    <row r="10" spans="2:4" x14ac:dyDescent="0.3">
      <c r="B10" t="s">
        <v>1</v>
      </c>
      <c r="C10">
        <f>C5*C6</f>
        <v>18750</v>
      </c>
      <c r="D10" t="s">
        <v>10</v>
      </c>
    </row>
    <row r="11" spans="2:4" x14ac:dyDescent="0.3">
      <c r="B11" t="s">
        <v>2</v>
      </c>
      <c r="C11">
        <f>(C5-C10)*0.6</f>
        <v>11250</v>
      </c>
      <c r="D11" t="s">
        <v>10</v>
      </c>
    </row>
    <row r="13" spans="2:4" x14ac:dyDescent="0.3">
      <c r="B13" t="s">
        <v>0</v>
      </c>
      <c r="C13">
        <f>SUM(C10,C11)</f>
        <v>30000</v>
      </c>
      <c r="D13" t="s">
        <v>10</v>
      </c>
    </row>
    <row r="15" spans="2:4" x14ac:dyDescent="0.3">
      <c r="B15" t="s">
        <v>9</v>
      </c>
      <c r="C15">
        <f>C13/C5*100</f>
        <v>80</v>
      </c>
      <c r="D15" t="s">
        <v>11</v>
      </c>
    </row>
    <row r="16" spans="2:4" x14ac:dyDescent="0.3">
      <c r="B16" t="s">
        <v>8</v>
      </c>
      <c r="C16" s="1">
        <f>C6</f>
        <v>0.5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Umeå universitet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Ann-Christin Edlund</dc:creator>
  <cp:lastModifiedBy>Birgitta Berglund</cp:lastModifiedBy>
  <dcterms:created xsi:type="dcterms:W3CDTF">2016-06-19T17:53:03Z</dcterms:created>
  <dcterms:modified xsi:type="dcterms:W3CDTF">2016-06-20T06:58:11Z</dcterms:modified>
</cp:coreProperties>
</file>